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Pousse selon nombre d'animaux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Stagiaire</author>
  </authors>
  <commentList>
    <comment ref="B18" authorId="0">
      <text>
        <r>
          <rPr>
            <b/>
            <sz val="8"/>
            <rFont val="Tahoma"/>
            <family val="0"/>
          </rPr>
          <t>Stagiaire: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Stagiaire: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Stagiaire: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<sst xmlns="http://schemas.openxmlformats.org/spreadsheetml/2006/main" count="46" uniqueCount="30">
  <si>
    <t>Bovins</t>
  </si>
  <si>
    <t>Taureau</t>
  </si>
  <si>
    <t>Vache</t>
  </si>
  <si>
    <t>Taurillon</t>
  </si>
  <si>
    <t>Génisse</t>
  </si>
  <si>
    <t>Veau femelle</t>
  </si>
  <si>
    <t>Veau male</t>
  </si>
  <si>
    <t>Nombre d'animaux par famille</t>
  </si>
  <si>
    <t>Surface par famille (m²)</t>
  </si>
  <si>
    <t>Surface par animal (m²)</t>
  </si>
  <si>
    <t>Surface totale d'herbe par jour (ha)</t>
  </si>
  <si>
    <t>Surface totale d'herbe par jour (m²)</t>
  </si>
  <si>
    <t>Surface de votre pré (ha)</t>
  </si>
  <si>
    <r>
      <t>Les cellules en</t>
    </r>
    <r>
      <rPr>
        <sz val="12"/>
        <color indexed="14"/>
        <rFont val="Arial"/>
        <family val="0"/>
      </rPr>
      <t xml:space="preserve"> rose</t>
    </r>
    <r>
      <rPr>
        <sz val="12"/>
        <rFont val="Arial"/>
        <family val="0"/>
      </rPr>
      <t xml:space="preserve"> sont des valeurs fixes (venant des règles) a ne pas modifier, les cellules en </t>
    </r>
    <r>
      <rPr>
        <sz val="12"/>
        <color indexed="11"/>
        <rFont val="Arial"/>
        <family val="0"/>
      </rPr>
      <t>vert</t>
    </r>
    <r>
      <rPr>
        <sz val="12"/>
        <rFont val="Arial"/>
        <family val="0"/>
      </rPr>
      <t xml:space="preserve"> contiennent les resultats  seul les cellules en </t>
    </r>
    <r>
      <rPr>
        <sz val="12"/>
        <color indexed="40"/>
        <rFont val="Arial"/>
        <family val="0"/>
      </rPr>
      <t>bleu</t>
    </r>
    <r>
      <rPr>
        <sz val="12"/>
        <rFont val="Arial"/>
        <family val="0"/>
      </rPr>
      <t xml:space="preserve"> contiennent les chiffres à saisir</t>
    </r>
  </si>
  <si>
    <t>Caprins</t>
  </si>
  <si>
    <t>Bouc</t>
  </si>
  <si>
    <t>Chèvre</t>
  </si>
  <si>
    <t>Jeune bouc</t>
  </si>
  <si>
    <t>Jeune chèvre</t>
  </si>
  <si>
    <t>Chevreau</t>
  </si>
  <si>
    <t>Chevrette</t>
  </si>
  <si>
    <t>Ovins</t>
  </si>
  <si>
    <t>Bélier</t>
  </si>
  <si>
    <t>Brebis</t>
  </si>
  <si>
    <t>Jeune bélier</t>
  </si>
  <si>
    <t>Jeune brebis</t>
  </si>
  <si>
    <t>Agneau femellle</t>
  </si>
  <si>
    <t>Agneau male</t>
  </si>
  <si>
    <t>Evolution de la pousse avec epandage et aération (en %)</t>
  </si>
  <si>
    <t>Evolution de la pousse sans epandage ni aération (en 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</si>
</sst>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1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2"/>
      <name val="Arial"/>
      <family val="0"/>
    </font>
    <font>
      <sz val="12"/>
      <color indexed="14"/>
      <name val="Arial"/>
      <family val="0"/>
    </font>
    <font>
      <sz val="12"/>
      <color indexed="11"/>
      <name val="Arial"/>
      <family val="0"/>
    </font>
    <font>
      <sz val="12"/>
      <color indexed="4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left" vertical="justify"/>
    </xf>
    <xf numFmtId="0" fontId="0" fillId="0" borderId="1" xfId="0" applyBorder="1" applyAlignment="1">
      <alignment horizontal="left" vertical="justify"/>
    </xf>
    <xf numFmtId="0" fontId="0" fillId="2" borderId="1" xfId="0" applyFill="1" applyBorder="1" applyAlignment="1">
      <alignment horizontal="right" vertical="justify"/>
    </xf>
    <xf numFmtId="0" fontId="0" fillId="3" borderId="1" xfId="0" applyFill="1" applyBorder="1" applyAlignment="1">
      <alignment horizontal="right" vertical="justify"/>
    </xf>
    <xf numFmtId="0" fontId="0" fillId="4" borderId="1" xfId="0" applyFill="1" applyBorder="1" applyAlignment="1">
      <alignment horizontal="right" vertical="justify"/>
    </xf>
    <xf numFmtId="0" fontId="0" fillId="2" borderId="2" xfId="0" applyFill="1" applyBorder="1" applyAlignment="1">
      <alignment horizontal="right" vertical="justify"/>
    </xf>
    <xf numFmtId="0" fontId="0" fillId="3" borderId="2" xfId="0" applyFill="1" applyBorder="1" applyAlignment="1">
      <alignment horizontal="right" vertical="justify"/>
    </xf>
    <xf numFmtId="0" fontId="0" fillId="4" borderId="2" xfId="0" applyFill="1" applyBorder="1" applyAlignment="1">
      <alignment horizontal="right" vertical="justify"/>
    </xf>
    <xf numFmtId="0" fontId="3" fillId="0" borderId="0" xfId="0" applyFont="1" applyAlignment="1">
      <alignment horizontal="left" vertical="justify"/>
    </xf>
    <xf numFmtId="0" fontId="0" fillId="0" borderId="0" xfId="0" applyFill="1" applyBorder="1" applyAlignment="1">
      <alignment horizontal="left" vertical="justify"/>
    </xf>
    <xf numFmtId="0" fontId="0" fillId="0" borderId="0" xfId="0" applyFill="1" applyBorder="1" applyAlignment="1">
      <alignment horizontal="right" vertical="justify"/>
    </xf>
    <xf numFmtId="0" fontId="11" fillId="0" borderId="1" xfId="0" applyFont="1" applyBorder="1" applyAlignment="1">
      <alignment horizontal="left" vertical="justify"/>
    </xf>
    <xf numFmtId="0" fontId="4" fillId="0" borderId="1" xfId="0" applyFont="1" applyBorder="1" applyAlignment="1">
      <alignment horizontal="justify" vertical="justify"/>
    </xf>
    <xf numFmtId="0" fontId="0" fillId="4" borderId="1" xfId="0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6"/>
  <sheetViews>
    <sheetView tabSelected="1" workbookViewId="0" topLeftCell="A1">
      <selection activeCell="B38" sqref="B38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9.57421875" style="0" customWidth="1"/>
    <col min="4" max="4" width="9.140625" style="0" customWidth="1"/>
    <col min="5" max="5" width="12.28125" style="0" customWidth="1"/>
    <col min="6" max="6" width="12.421875" style="0" customWidth="1"/>
    <col min="7" max="7" width="21.8515625" style="0" customWidth="1"/>
    <col min="8" max="8" width="22.8515625" style="0" customWidth="1"/>
    <col min="9" max="9" width="9.140625" style="0" customWidth="1"/>
    <col min="10" max="10" width="11.00390625" style="0" customWidth="1"/>
    <col min="11" max="16384" width="9.140625" style="0" customWidth="1"/>
  </cols>
  <sheetData>
    <row r="1" spans="1:13" ht="30.75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"/>
      <c r="L1" s="1"/>
      <c r="M1" s="1"/>
    </row>
    <row r="2" spans="1:13" ht="4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0" t="s">
        <v>0</v>
      </c>
      <c r="B3" s="2"/>
      <c r="C3" s="2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 ht="25.5">
      <c r="A4" s="3" t="s">
        <v>12</v>
      </c>
      <c r="B4" s="4">
        <v>1</v>
      </c>
      <c r="C4" s="2"/>
      <c r="D4" s="2"/>
      <c r="E4" s="2"/>
      <c r="F4" s="2"/>
      <c r="G4" s="2"/>
      <c r="H4" s="2"/>
      <c r="I4" s="2"/>
      <c r="J4" s="2"/>
      <c r="K4" s="1"/>
      <c r="L4" s="1"/>
      <c r="M4" s="1"/>
    </row>
    <row r="5" spans="1:13" ht="12.75">
      <c r="A5" s="11"/>
      <c r="B5" s="12"/>
      <c r="C5" s="2"/>
      <c r="D5" s="2"/>
      <c r="E5" s="2"/>
      <c r="F5" s="2"/>
      <c r="G5" s="2"/>
      <c r="H5" s="2"/>
      <c r="I5" s="2"/>
      <c r="J5" s="2"/>
      <c r="K5" s="1"/>
      <c r="L5" s="1"/>
      <c r="M5" s="1"/>
    </row>
    <row r="6" spans="1:13" ht="37.5" customHeight="1">
      <c r="A6" s="3"/>
      <c r="B6" s="3" t="s">
        <v>7</v>
      </c>
      <c r="C6" s="3" t="s">
        <v>9</v>
      </c>
      <c r="D6" s="3" t="s">
        <v>8</v>
      </c>
      <c r="E6" s="3" t="s">
        <v>11</v>
      </c>
      <c r="F6" s="3" t="s">
        <v>10</v>
      </c>
      <c r="G6" s="13" t="s">
        <v>29</v>
      </c>
      <c r="H6" s="13" t="s">
        <v>28</v>
      </c>
      <c r="I6" s="2"/>
      <c r="J6" s="2"/>
      <c r="K6" s="1"/>
      <c r="L6" s="1"/>
      <c r="M6" s="1"/>
    </row>
    <row r="7" spans="1:13" ht="12.75">
      <c r="A7" s="3" t="s">
        <v>1</v>
      </c>
      <c r="B7" s="7">
        <v>0</v>
      </c>
      <c r="C7" s="8">
        <v>88</v>
      </c>
      <c r="D7" s="9">
        <f aca="true" t="shared" si="0" ref="D7:D12">C7*B7</f>
        <v>0</v>
      </c>
      <c r="E7" s="15">
        <f>D7+D8+D9+D10+D11+D12</f>
        <v>0</v>
      </c>
      <c r="F7" s="15">
        <f>E7/10000</f>
        <v>0</v>
      </c>
      <c r="G7" s="16">
        <f>(0.04-F7/B4)*100</f>
        <v>4</v>
      </c>
      <c r="H7" s="16">
        <f>(0.05-F7/B4)*100</f>
        <v>5</v>
      </c>
      <c r="I7" s="2"/>
      <c r="J7" s="2"/>
      <c r="K7" s="1"/>
      <c r="L7" s="1"/>
      <c r="M7" s="1"/>
    </row>
    <row r="8" spans="1:13" ht="12.75">
      <c r="A8" s="3" t="s">
        <v>2</v>
      </c>
      <c r="B8" s="4">
        <v>0</v>
      </c>
      <c r="C8" s="5">
        <v>80</v>
      </c>
      <c r="D8" s="6">
        <f t="shared" si="0"/>
        <v>0</v>
      </c>
      <c r="E8" s="15"/>
      <c r="F8" s="15"/>
      <c r="G8" s="16"/>
      <c r="H8" s="16"/>
      <c r="I8" s="2"/>
      <c r="J8" s="2"/>
      <c r="K8" s="1"/>
      <c r="L8" s="1"/>
      <c r="M8" s="1"/>
    </row>
    <row r="9" spans="1:13" ht="12.75">
      <c r="A9" s="3" t="s">
        <v>3</v>
      </c>
      <c r="B9" s="4">
        <v>0</v>
      </c>
      <c r="C9" s="5">
        <v>80</v>
      </c>
      <c r="D9" s="6">
        <f t="shared" si="0"/>
        <v>0</v>
      </c>
      <c r="E9" s="15"/>
      <c r="F9" s="15"/>
      <c r="G9" s="16"/>
      <c r="H9" s="16"/>
      <c r="I9" s="2"/>
      <c r="J9" s="2"/>
      <c r="K9" s="1"/>
      <c r="L9" s="1"/>
      <c r="M9" s="1"/>
    </row>
    <row r="10" spans="1:13" ht="12.75">
      <c r="A10" s="3" t="s">
        <v>4</v>
      </c>
      <c r="B10" s="4">
        <v>0</v>
      </c>
      <c r="C10" s="5">
        <v>72</v>
      </c>
      <c r="D10" s="6">
        <f t="shared" si="0"/>
        <v>0</v>
      </c>
      <c r="E10" s="15"/>
      <c r="F10" s="15"/>
      <c r="G10" s="16"/>
      <c r="H10" s="16"/>
      <c r="I10" s="2"/>
      <c r="J10" s="2"/>
      <c r="K10" s="1"/>
      <c r="L10" s="1"/>
      <c r="M10" s="1"/>
    </row>
    <row r="11" spans="1:13" ht="12.75">
      <c r="A11" s="3" t="s">
        <v>5</v>
      </c>
      <c r="B11" s="4">
        <v>0</v>
      </c>
      <c r="C11" s="5">
        <v>56</v>
      </c>
      <c r="D11" s="6">
        <f t="shared" si="0"/>
        <v>0</v>
      </c>
      <c r="E11" s="15"/>
      <c r="F11" s="15"/>
      <c r="G11" s="16"/>
      <c r="H11" s="16"/>
      <c r="I11" s="2"/>
      <c r="J11" s="2"/>
      <c r="K11" s="1"/>
      <c r="L11" s="1"/>
      <c r="M11" s="1"/>
    </row>
    <row r="12" spans="1:13" ht="12.75">
      <c r="A12" s="3" t="s">
        <v>6</v>
      </c>
      <c r="B12" s="4">
        <v>0</v>
      </c>
      <c r="C12" s="5">
        <v>56</v>
      </c>
      <c r="D12" s="6">
        <f t="shared" si="0"/>
        <v>0</v>
      </c>
      <c r="E12" s="15"/>
      <c r="F12" s="15"/>
      <c r="G12" s="16"/>
      <c r="H12" s="16"/>
      <c r="I12" s="2"/>
      <c r="J12" s="2"/>
      <c r="K12" s="1"/>
      <c r="L12" s="1"/>
      <c r="M12" s="1"/>
    </row>
    <row r="13" spans="1:13" ht="4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8">
      <c r="A14" s="10" t="s">
        <v>14</v>
      </c>
      <c r="B14" s="2"/>
      <c r="C14" s="2"/>
      <c r="D14" s="2"/>
      <c r="E14" s="2"/>
      <c r="F14" s="2"/>
      <c r="G14" s="2"/>
      <c r="H14" s="2"/>
      <c r="I14" s="1"/>
      <c r="J14" s="1"/>
      <c r="K14" s="1"/>
      <c r="L14" s="1"/>
      <c r="M14" s="1"/>
    </row>
    <row r="15" spans="1:13" ht="25.5">
      <c r="A15" s="3" t="s">
        <v>12</v>
      </c>
      <c r="B15" s="4">
        <v>1</v>
      </c>
      <c r="C15" s="2"/>
      <c r="D15" s="2"/>
      <c r="E15" s="2"/>
      <c r="F15" s="2"/>
      <c r="G15" s="2"/>
      <c r="H15" s="2"/>
      <c r="I15" s="1"/>
      <c r="J15" s="1"/>
      <c r="K15" s="1"/>
      <c r="L15" s="1"/>
      <c r="M15" s="1"/>
    </row>
    <row r="16" spans="1:13" ht="12.75">
      <c r="A16" s="11"/>
      <c r="B16" s="12"/>
      <c r="C16" s="2"/>
      <c r="D16" s="2"/>
      <c r="E16" s="2"/>
      <c r="F16" s="2"/>
      <c r="G16" s="2"/>
      <c r="H16" s="2"/>
      <c r="I16" s="1"/>
      <c r="J16" s="1"/>
      <c r="K16" s="1"/>
      <c r="L16" s="1"/>
      <c r="M16" s="1"/>
    </row>
    <row r="17" spans="1:13" ht="37.5" customHeight="1">
      <c r="A17" s="3"/>
      <c r="B17" s="3" t="s">
        <v>7</v>
      </c>
      <c r="C17" s="3" t="s">
        <v>9</v>
      </c>
      <c r="D17" s="3" t="s">
        <v>8</v>
      </c>
      <c r="E17" s="3" t="s">
        <v>11</v>
      </c>
      <c r="F17" s="3" t="s">
        <v>10</v>
      </c>
      <c r="G17" s="13" t="s">
        <v>29</v>
      </c>
      <c r="H17" s="13" t="s">
        <v>28</v>
      </c>
      <c r="I17" s="1"/>
      <c r="J17" s="1"/>
      <c r="K17" s="1"/>
      <c r="L17" s="1"/>
      <c r="M17" s="1"/>
    </row>
    <row r="18" spans="1:13" ht="12.75">
      <c r="A18" s="3" t="s">
        <v>15</v>
      </c>
      <c r="B18" s="7">
        <v>0</v>
      </c>
      <c r="C18" s="8">
        <v>68</v>
      </c>
      <c r="D18" s="9">
        <f aca="true" t="shared" si="1" ref="D18:D23">C18*B18</f>
        <v>0</v>
      </c>
      <c r="E18" s="15">
        <f>D18+D19+D20+D21+D22+D23</f>
        <v>0</v>
      </c>
      <c r="F18" s="15">
        <f>E18/10000</f>
        <v>0</v>
      </c>
      <c r="G18" s="16">
        <f>(0.04-F18/B15)*100</f>
        <v>4</v>
      </c>
      <c r="H18" s="16">
        <f>(0.05-F18/B15)*100</f>
        <v>5</v>
      </c>
      <c r="I18" s="1"/>
      <c r="J18" s="1"/>
      <c r="K18" s="1"/>
      <c r="L18" s="1"/>
      <c r="M18" s="1"/>
    </row>
    <row r="19" spans="1:13" ht="12.75">
      <c r="A19" s="3" t="s">
        <v>16</v>
      </c>
      <c r="B19" s="4">
        <v>0</v>
      </c>
      <c r="C19" s="5">
        <v>60</v>
      </c>
      <c r="D19" s="6">
        <f t="shared" si="1"/>
        <v>0</v>
      </c>
      <c r="E19" s="15"/>
      <c r="F19" s="15"/>
      <c r="G19" s="16"/>
      <c r="H19" s="16"/>
      <c r="I19" s="1"/>
      <c r="J19" s="1"/>
      <c r="K19" s="1"/>
      <c r="L19" s="1"/>
      <c r="M19" s="1"/>
    </row>
    <row r="20" spans="1:13" ht="12.75">
      <c r="A20" s="3" t="s">
        <v>17</v>
      </c>
      <c r="B20" s="4">
        <v>0</v>
      </c>
      <c r="C20" s="5">
        <v>52</v>
      </c>
      <c r="D20" s="6">
        <f t="shared" si="1"/>
        <v>0</v>
      </c>
      <c r="E20" s="15"/>
      <c r="F20" s="15"/>
      <c r="G20" s="16"/>
      <c r="H20" s="16"/>
      <c r="I20" s="1"/>
      <c r="J20" s="1"/>
      <c r="K20" s="1"/>
      <c r="L20" s="1"/>
      <c r="M20" s="1"/>
    </row>
    <row r="21" spans="1:13" ht="12.75">
      <c r="A21" s="3" t="s">
        <v>18</v>
      </c>
      <c r="B21" s="4">
        <v>0</v>
      </c>
      <c r="C21" s="5">
        <v>52</v>
      </c>
      <c r="D21" s="6">
        <f t="shared" si="1"/>
        <v>0</v>
      </c>
      <c r="E21" s="15"/>
      <c r="F21" s="15"/>
      <c r="G21" s="16"/>
      <c r="H21" s="16"/>
      <c r="I21" s="1"/>
      <c r="J21" s="1"/>
      <c r="K21" s="1"/>
      <c r="L21" s="1"/>
      <c r="M21" s="1"/>
    </row>
    <row r="22" spans="1:13" ht="12.75">
      <c r="A22" s="3" t="s">
        <v>19</v>
      </c>
      <c r="B22" s="4">
        <v>0</v>
      </c>
      <c r="C22" s="5">
        <v>40</v>
      </c>
      <c r="D22" s="6">
        <f t="shared" si="1"/>
        <v>0</v>
      </c>
      <c r="E22" s="15"/>
      <c r="F22" s="15"/>
      <c r="G22" s="16"/>
      <c r="H22" s="16"/>
      <c r="I22" s="1"/>
      <c r="J22" s="1"/>
      <c r="K22" s="1"/>
      <c r="L22" s="1"/>
      <c r="M22" s="1"/>
    </row>
    <row r="23" spans="1:13" ht="12.75">
      <c r="A23" s="3" t="s">
        <v>20</v>
      </c>
      <c r="B23" s="4">
        <v>0</v>
      </c>
      <c r="C23" s="5">
        <v>40</v>
      </c>
      <c r="D23" s="6">
        <f t="shared" si="1"/>
        <v>0</v>
      </c>
      <c r="E23" s="15"/>
      <c r="F23" s="15"/>
      <c r="G23" s="16"/>
      <c r="H23" s="16"/>
      <c r="I23" s="1"/>
      <c r="J23" s="1"/>
      <c r="K23" s="1"/>
      <c r="L23" s="1"/>
      <c r="M23" s="1"/>
    </row>
    <row r="24" spans="1:13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8">
      <c r="A25" s="10" t="s">
        <v>21</v>
      </c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</row>
    <row r="26" spans="1:13" ht="25.5">
      <c r="A26" s="3" t="s">
        <v>12</v>
      </c>
      <c r="B26" s="4">
        <v>1</v>
      </c>
      <c r="C26" s="2"/>
      <c r="D26" s="2"/>
      <c r="E26" s="2"/>
      <c r="F26" s="2"/>
      <c r="G26" s="2"/>
      <c r="H26" s="2"/>
      <c r="I26" s="1"/>
      <c r="J26" s="1"/>
      <c r="K26" s="1"/>
      <c r="L26" s="1"/>
      <c r="M26" s="1"/>
    </row>
    <row r="27" spans="1:13" ht="12.75">
      <c r="A27" s="11"/>
      <c r="B27" s="12"/>
      <c r="C27" s="2"/>
      <c r="D27" s="2"/>
      <c r="E27" s="2"/>
      <c r="F27" s="2"/>
      <c r="G27" s="2"/>
      <c r="H27" s="2"/>
      <c r="I27" s="1"/>
      <c r="J27" s="1"/>
      <c r="K27" s="1"/>
      <c r="L27" s="1"/>
      <c r="M27" s="1"/>
    </row>
    <row r="28" spans="1:13" ht="37.5" customHeight="1">
      <c r="A28" s="3"/>
      <c r="B28" s="3" t="s">
        <v>7</v>
      </c>
      <c r="C28" s="3" t="s">
        <v>9</v>
      </c>
      <c r="D28" s="3" t="s">
        <v>8</v>
      </c>
      <c r="E28" s="3" t="s">
        <v>11</v>
      </c>
      <c r="F28" s="3" t="s">
        <v>10</v>
      </c>
      <c r="G28" s="13" t="s">
        <v>29</v>
      </c>
      <c r="H28" s="13" t="s">
        <v>28</v>
      </c>
      <c r="I28" s="1"/>
      <c r="J28" s="1"/>
      <c r="K28" s="1"/>
      <c r="L28" s="1"/>
      <c r="M28" s="1"/>
    </row>
    <row r="29" spans="1:13" ht="12.75">
      <c r="A29" s="3" t="s">
        <v>22</v>
      </c>
      <c r="B29" s="7">
        <v>0</v>
      </c>
      <c r="C29" s="8">
        <v>68</v>
      </c>
      <c r="D29" s="9">
        <f aca="true" t="shared" si="2" ref="D29:D34">C29*B29</f>
        <v>0</v>
      </c>
      <c r="E29" s="15">
        <f>D29+D30+D31+D32+D33+D34</f>
        <v>0</v>
      </c>
      <c r="F29" s="15">
        <f>E29/10000</f>
        <v>0</v>
      </c>
      <c r="G29" s="16">
        <f>(0.04-F29/B26)*100</f>
        <v>4</v>
      </c>
      <c r="H29" s="16">
        <f>(0.05-F29/B26)*100</f>
        <v>5</v>
      </c>
      <c r="I29" s="1"/>
      <c r="J29" s="1"/>
      <c r="K29" s="1"/>
      <c r="L29" s="1"/>
      <c r="M29" s="1"/>
    </row>
    <row r="30" spans="1:13" ht="12.75">
      <c r="A30" s="3" t="s">
        <v>23</v>
      </c>
      <c r="B30" s="4">
        <v>0</v>
      </c>
      <c r="C30" s="5">
        <v>60</v>
      </c>
      <c r="D30" s="6">
        <f t="shared" si="2"/>
        <v>0</v>
      </c>
      <c r="E30" s="15"/>
      <c r="F30" s="15"/>
      <c r="G30" s="16"/>
      <c r="H30" s="16"/>
      <c r="I30" s="1"/>
      <c r="J30" s="1"/>
      <c r="K30" s="1"/>
      <c r="L30" s="1"/>
      <c r="M30" s="1"/>
    </row>
    <row r="31" spans="1:13" ht="12.75">
      <c r="A31" s="3" t="s">
        <v>24</v>
      </c>
      <c r="B31" s="4">
        <v>0</v>
      </c>
      <c r="C31" s="5">
        <v>52</v>
      </c>
      <c r="D31" s="6">
        <f t="shared" si="2"/>
        <v>0</v>
      </c>
      <c r="E31" s="15"/>
      <c r="F31" s="15"/>
      <c r="G31" s="16"/>
      <c r="H31" s="16"/>
      <c r="I31" s="1"/>
      <c r="J31" s="1"/>
      <c r="K31" s="1"/>
      <c r="L31" s="1"/>
      <c r="M31" s="1"/>
    </row>
    <row r="32" spans="1:13" ht="12.75">
      <c r="A32" s="3" t="s">
        <v>25</v>
      </c>
      <c r="B32" s="4">
        <v>0</v>
      </c>
      <c r="C32" s="5">
        <v>52</v>
      </c>
      <c r="D32" s="6">
        <f t="shared" si="2"/>
        <v>0</v>
      </c>
      <c r="E32" s="15"/>
      <c r="F32" s="15"/>
      <c r="G32" s="16"/>
      <c r="H32" s="16"/>
      <c r="I32" s="1"/>
      <c r="J32" s="1"/>
      <c r="K32" s="1"/>
      <c r="L32" s="1"/>
      <c r="M32" s="1"/>
    </row>
    <row r="33" spans="1:13" ht="12.75" customHeight="1">
      <c r="A33" s="3" t="s">
        <v>26</v>
      </c>
      <c r="B33" s="4">
        <v>0</v>
      </c>
      <c r="C33" s="5">
        <v>40</v>
      </c>
      <c r="D33" s="6">
        <f t="shared" si="2"/>
        <v>0</v>
      </c>
      <c r="E33" s="15"/>
      <c r="F33" s="15"/>
      <c r="G33" s="16"/>
      <c r="H33" s="16"/>
      <c r="I33" s="1"/>
      <c r="J33" s="1"/>
      <c r="K33" s="1"/>
      <c r="L33" s="1"/>
      <c r="M33" s="1"/>
    </row>
    <row r="34" spans="1:13" ht="12.75">
      <c r="A34" s="3" t="s">
        <v>27</v>
      </c>
      <c r="B34" s="4">
        <v>0</v>
      </c>
      <c r="C34" s="5">
        <v>40</v>
      </c>
      <c r="D34" s="6">
        <f t="shared" si="2"/>
        <v>0</v>
      </c>
      <c r="E34" s="15"/>
      <c r="F34" s="15"/>
      <c r="G34" s="16"/>
      <c r="H34" s="16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</sheetData>
  <mergeCells count="13">
    <mergeCell ref="E29:E34"/>
    <mergeCell ref="F29:F34"/>
    <mergeCell ref="G29:G34"/>
    <mergeCell ref="H29:H34"/>
    <mergeCell ref="E18:E23"/>
    <mergeCell ref="F18:F23"/>
    <mergeCell ref="G18:G23"/>
    <mergeCell ref="H18:H23"/>
    <mergeCell ref="A1:J1"/>
    <mergeCell ref="E7:E12"/>
    <mergeCell ref="F7:F12"/>
    <mergeCell ref="G7:G12"/>
    <mergeCell ref="H7:H12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>LEMAIRE</cp:lastModifiedBy>
  <dcterms:created xsi:type="dcterms:W3CDTF">2007-10-05T18:00:33Z</dcterms:created>
  <dcterms:modified xsi:type="dcterms:W3CDTF">2007-10-08T09:29:33Z</dcterms:modified>
  <cp:category/>
  <cp:version/>
  <cp:contentType/>
  <cp:contentStatus/>
</cp:coreProperties>
</file>